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 (2)" sheetId="4" r:id="rId1"/>
  </sheets>
  <definedNames>
    <definedName name="_xlnm.Print_Area" localSheetId="0">'Лист1 (2)'!$A$1:$P$27</definedName>
  </definedNames>
  <calcPr calcId="162913"/>
</workbook>
</file>

<file path=xl/calcChain.xml><?xml version="1.0" encoding="utf-8"?>
<calcChain xmlns="http://schemas.openxmlformats.org/spreadsheetml/2006/main">
  <c r="K7" i="4" l="1"/>
  <c r="K9" i="4" l="1"/>
  <c r="J8" i="4" l="1"/>
  <c r="K12" i="4" l="1"/>
  <c r="K11" i="4"/>
  <c r="K10" i="4"/>
  <c r="K8" i="4"/>
  <c r="K13" i="4" l="1"/>
</calcChain>
</file>

<file path=xl/sharedStrings.xml><?xml version="1.0" encoding="utf-8"?>
<sst xmlns="http://schemas.openxmlformats.org/spreadsheetml/2006/main" count="42" uniqueCount="38">
  <si>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</si>
  <si>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</si>
  <si>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</si>
  <si>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</si>
  <si>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</si>
  <si>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</si>
  <si>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</si>
  <si>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</si>
  <si>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</si>
  <si>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</si>
  <si>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</si>
  <si>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</si>
  <si>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</si>
  <si>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</si>
  <si>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</si>
  <si>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</si>
  <si>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</si>
  <si>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</si>
  <si>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</si>
  <si>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</si>
  <si>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</si>
  <si>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</si>
  <si>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</si>
  <si>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</si>
  <si>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</si>
  <si>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</si>
  <si>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</si>
  <si>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</si>
  <si>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</si>
  <si>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</si>
  <si>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</si>
  <si>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</si>
  <si>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</si>
  <si>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Товарный сорт: не ниже высшего. Морковь очищенная: нет.</t>
  </si>
  <si>
    <t>Товарный сорт: не ниже первого. Свекла очищенная:  Нет .</t>
  </si>
  <si>
    <t>Коммерческое предложение вх. № 1 от 05.04.2024</t>
  </si>
  <si>
    <t>Коммерческое предложение вх. № 2 от 10.04.2024</t>
  </si>
  <si>
    <t>Коммерческое предложение вх. № 3 от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</si>
</sst>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view="pageBreakPreview" zoomScale="70" zoomScaleNormal="100" zoomScaleSheetLayoutView="70" workbookViewId="0">
      <selection activeCell="A13" sqref="A13:J13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140625" style="4"/>
    <col min="7" max="7" width="16.42578125" style="4" customWidth="1"/>
    <col min="8" max="9" width="14.5703125" style="4" customWidth="1"/>
    <col min="10" max="10" width="20.7109375" style="4" customWidth="1"/>
    <col min="11" max="11" width="28.42578125" style="4" customWidth="1"/>
    <col min="12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13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3" ht="64.5" customHeight="1" x14ac:dyDescent="0.25">
      <c r="A4" s="44" t="s">
        <v>16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7" t="s">
        <v>19</v>
      </c>
      <c r="B6" s="37" t="s">
        <v>20</v>
      </c>
      <c r="C6" s="37" t="s">
        <v>21</v>
      </c>
      <c r="D6" s="37" t="s">
        <v>0</v>
      </c>
      <c r="E6" s="37" t="s">
        <v>22</v>
      </c>
      <c r="F6" s="37" t="s">
        <v>23</v>
      </c>
      <c r="G6" s="45" t="s">
        <v>24</v>
      </c>
      <c r="H6" s="45"/>
      <c r="I6" s="45"/>
      <c r="J6" s="37" t="s">
        <v>25</v>
      </c>
      <c r="K6" s="12" t="s">
        <v>26</v>
      </c>
    </row>
    <row r="7" spans="1:13" s="6" customFormat="1" ht="42.75" customHeight="1" x14ac:dyDescent="0.35">
      <c r="A7" s="13">
        <v>1</v>
      </c>
      <c r="B7" s="14" t="s">
        <v>27</v>
      </c>
      <c r="C7" s="15" t="s">
        <v>5</v>
      </c>
      <c r="D7" s="16" t="s">
        <v>33</v>
      </c>
      <c r="E7" s="17" t="s">
        <v>4</v>
      </c>
      <c r="F7" s="18">
        <v>1100</v>
      </c>
      <c r="G7" s="19">
        <v>60</v>
      </c>
      <c r="H7" s="19">
        <v>60</v>
      </c>
      <c r="I7" s="19">
        <v>50</v>
      </c>
      <c r="J7" s="19">
        <v>56.67</v>
      </c>
      <c r="K7" s="20">
        <f>F7*J7</f>
        <v>62337</v>
      </c>
    </row>
    <row r="8" spans="1:13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9">
        <f t="shared" ref="J8:J12" si="0">(G8+H8+I8)/3</f>
        <v>0</v>
      </c>
      <c r="K8" s="20">
        <f t="shared" ref="K8:K12" si="1">F8*J8</f>
        <v>0</v>
      </c>
    </row>
    <row r="9" spans="1:13" s="6" customFormat="1" ht="42" customHeight="1" x14ac:dyDescent="0.35">
      <c r="A9" s="13">
        <v>7</v>
      </c>
      <c r="B9" s="14" t="s">
        <v>28</v>
      </c>
      <c r="C9" s="15" t="s">
        <v>6</v>
      </c>
      <c r="D9" s="16" t="s">
        <v>7</v>
      </c>
      <c r="E9" s="17" t="s">
        <v>4</v>
      </c>
      <c r="F9" s="18">
        <v>1400</v>
      </c>
      <c r="G9" s="19">
        <v>50</v>
      </c>
      <c r="H9" s="19">
        <v>60</v>
      </c>
      <c r="I9" s="19">
        <v>40</v>
      </c>
      <c r="J9" s="19">
        <v>52.67</v>
      </c>
      <c r="K9" s="20">
        <f>F9*J9</f>
        <v>73738</v>
      </c>
    </row>
    <row r="10" spans="1:13" s="6" customFormat="1" ht="46.5" x14ac:dyDescent="0.3">
      <c r="A10" s="13">
        <v>3</v>
      </c>
      <c r="B10" s="14" t="s">
        <v>29</v>
      </c>
      <c r="C10" s="15" t="s">
        <v>8</v>
      </c>
      <c r="D10" s="21" t="s">
        <v>9</v>
      </c>
      <c r="E10" s="17" t="s">
        <v>4</v>
      </c>
      <c r="F10" s="18">
        <v>1100</v>
      </c>
      <c r="G10" s="19">
        <v>50</v>
      </c>
      <c r="H10" s="19">
        <v>60</v>
      </c>
      <c r="I10" s="19">
        <v>45</v>
      </c>
      <c r="J10" s="19">
        <v>68.33</v>
      </c>
      <c r="K10" s="20">
        <f t="shared" si="1"/>
        <v>75163</v>
      </c>
    </row>
    <row r="11" spans="1:13" s="6" customFormat="1" ht="40.5" customHeight="1" x14ac:dyDescent="0.3">
      <c r="A11" s="13">
        <v>4</v>
      </c>
      <c r="B11" s="14" t="s">
        <v>30</v>
      </c>
      <c r="C11" s="15" t="s">
        <v>14</v>
      </c>
      <c r="D11" s="21" t="s">
        <v>34</v>
      </c>
      <c r="E11" s="17" t="s">
        <v>4</v>
      </c>
      <c r="F11" s="18">
        <v>710</v>
      </c>
      <c r="G11" s="19">
        <v>45</v>
      </c>
      <c r="H11" s="19">
        <v>60</v>
      </c>
      <c r="I11" s="19">
        <v>45</v>
      </c>
      <c r="J11" s="19">
        <v>61.67</v>
      </c>
      <c r="K11" s="20">
        <f t="shared" si="1"/>
        <v>43785.700000000004</v>
      </c>
    </row>
    <row r="12" spans="1:13" s="6" customFormat="1" ht="43.5" customHeight="1" x14ac:dyDescent="0.3">
      <c r="A12" s="13">
        <v>5</v>
      </c>
      <c r="B12" s="14" t="s">
        <v>31</v>
      </c>
      <c r="C12" s="15" t="s">
        <v>10</v>
      </c>
      <c r="D12" s="21" t="s">
        <v>11</v>
      </c>
      <c r="E12" s="17" t="s">
        <v>4</v>
      </c>
      <c r="F12" s="18">
        <v>7800</v>
      </c>
      <c r="G12" s="19">
        <v>60</v>
      </c>
      <c r="H12" s="19">
        <v>50</v>
      </c>
      <c r="I12" s="19">
        <v>45</v>
      </c>
      <c r="J12" s="19">
        <v>51.67</v>
      </c>
      <c r="K12" s="20">
        <f t="shared" si="1"/>
        <v>403026</v>
      </c>
    </row>
    <row r="13" spans="1:13" ht="46.5" customHeight="1" x14ac:dyDescent="0.35">
      <c r="A13" s="46" t="s">
        <v>12</v>
      </c>
      <c r="B13" s="46"/>
      <c r="C13" s="46"/>
      <c r="D13" s="46"/>
      <c r="E13" s="46"/>
      <c r="F13" s="46"/>
      <c r="G13" s="46"/>
      <c r="H13" s="46"/>
      <c r="I13" s="46"/>
      <c r="J13" s="46"/>
      <c r="K13" s="22">
        <f>SUM(K7:K12)</f>
        <v>658049.69999999995</v>
      </c>
    </row>
    <row r="14" spans="1:13" ht="23.25" x14ac:dyDescent="0.3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3" ht="23.25" x14ac:dyDescent="0.3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15.75" customHeight="1" x14ac:dyDescent="0.35">
      <c r="A16" s="26"/>
      <c r="B16" s="26"/>
      <c r="C16" s="26"/>
      <c r="D16" s="26"/>
      <c r="E16" s="26"/>
      <c r="F16" s="27"/>
      <c r="G16" s="27"/>
      <c r="H16" s="28"/>
      <c r="I16" s="28"/>
      <c r="J16" s="28"/>
      <c r="K16" s="29"/>
    </row>
    <row r="17" spans="1:11" ht="27" customHeight="1" x14ac:dyDescent="0.35">
      <c r="A17" s="30">
        <v>1</v>
      </c>
      <c r="B17" s="39"/>
      <c r="C17" s="41" t="s">
        <v>35</v>
      </c>
      <c r="D17" s="41"/>
      <c r="E17" s="26"/>
      <c r="F17" s="27"/>
      <c r="G17" s="27"/>
      <c r="H17" s="28"/>
      <c r="I17" s="28"/>
      <c r="J17" s="28"/>
      <c r="K17" s="29"/>
    </row>
    <row r="18" spans="1:11" ht="29.25" customHeight="1" x14ac:dyDescent="0.35">
      <c r="A18" s="31">
        <v>2</v>
      </c>
      <c r="B18" s="40"/>
      <c r="C18" s="41" t="s">
        <v>36</v>
      </c>
      <c r="D18" s="41"/>
      <c r="E18" s="26"/>
      <c r="F18" s="27"/>
      <c r="G18" s="27"/>
      <c r="H18" s="32"/>
      <c r="I18" s="32"/>
      <c r="J18" s="28"/>
      <c r="K18" s="38"/>
    </row>
    <row r="19" spans="1:11" ht="29.25" customHeight="1" x14ac:dyDescent="0.35">
      <c r="A19" s="31">
        <v>3</v>
      </c>
      <c r="B19" s="40"/>
      <c r="C19" s="41" t="s">
        <v>37</v>
      </c>
      <c r="D19" s="41"/>
      <c r="E19" s="26"/>
      <c r="F19" s="27"/>
      <c r="G19" s="27"/>
      <c r="H19" s="32"/>
      <c r="I19" s="32"/>
      <c r="J19" s="28"/>
      <c r="K19" s="38"/>
    </row>
    <row r="20" spans="1:11" ht="23.25" x14ac:dyDescent="0.35">
      <c r="A20" s="26"/>
      <c r="B20" s="26"/>
      <c r="C20" s="26"/>
      <c r="D20" s="26"/>
      <c r="E20" s="25"/>
      <c r="F20" s="33"/>
      <c r="G20" s="33"/>
      <c r="H20" s="33"/>
      <c r="I20" s="33"/>
      <c r="J20" s="33"/>
      <c r="K20" s="33"/>
    </row>
    <row r="21" spans="1:11" ht="42" customHeight="1" x14ac:dyDescent="0.4">
      <c r="A21" s="26"/>
      <c r="B21" s="26"/>
      <c r="C21" s="34" t="s">
        <v>17</v>
      </c>
      <c r="D21" s="36"/>
      <c r="E21" s="25"/>
      <c r="F21" s="35"/>
      <c r="G21" s="35"/>
      <c r="H21" s="33"/>
      <c r="I21" s="33"/>
      <c r="J21" s="33"/>
      <c r="K21" s="33"/>
    </row>
    <row r="22" spans="1:11" ht="61.5" customHeight="1" x14ac:dyDescent="0.35">
      <c r="A22" s="26"/>
      <c r="B22" s="26"/>
      <c r="C22" s="34" t="s">
        <v>18</v>
      </c>
      <c r="D22" s="34"/>
      <c r="E22" s="25"/>
      <c r="F22" s="33"/>
      <c r="G22" s="33"/>
      <c r="H22" s="33"/>
      <c r="I22" s="33"/>
      <c r="J22" s="33"/>
      <c r="K22" s="33"/>
    </row>
    <row r="23" spans="1:11" ht="2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9">
    <mergeCell ref="C19:D19"/>
    <mergeCell ref="C18:D18"/>
    <mergeCell ref="G1:K1"/>
    <mergeCell ref="A2:K2"/>
    <mergeCell ref="A4:K4"/>
    <mergeCell ref="G6:I6"/>
    <mergeCell ref="A13:J13"/>
    <mergeCell ref="C17:D17"/>
    <mergeCell ref="A3:L3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2024-10-29T05:05:15Z</dcterms:modified>
</cp:coreProperties>
</file>